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2"/>
    <sheet name="3. Metrics" sheetId="2" state="hidden" r:id="rId3"/>
    <sheet name="5. Summary" sheetId="3" state="hidden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<sst xmlns="http://schemas.openxmlformats.org/spreadsheetml/2006/main" count="74" uniqueCount="62">
  <si>
    <t xml:space="preserve">Observations</t>
  </si>
  <si>
    <t xml:space="preserve">Participant A</t>
  </si>
  <si>
    <t xml:space="preserve">Participant B</t>
  </si>
  <si>
    <t xml:space="preserve">Participant C</t>
  </si>
  <si>
    <t xml:space="preserve">Participant D</t>
  </si>
  <si>
    <t xml:space="preserve">Participant E</t>
  </si>
  <si>
    <t xml:space="preserve">Estima fácil encontrar un caso práctico</t>
  </si>
  <si>
    <t xml:space="preserve">Le parece complicado el método de añadir un caso práctico</t>
  </si>
  <si>
    <t xml:space="preserve">La apariencia de la aplicación le parece buena</t>
  </si>
  <si>
    <t xml:space="preserve">Le parece útil la app</t>
  </si>
  <si>
    <t xml:space="preserve">Puede llamar con facilidad a bomberos, policía o sanitarios</t>
  </si>
  <si>
    <t xml:space="preserve">Se siente frustrado con la navegación</t>
  </si>
  <si>
    <t xml:space="preserve">Habla de manera positiva de la app</t>
  </si>
  <si>
    <t xml:space="preserve">Habla de manera neutra de la app</t>
  </si>
  <si>
    <t xml:space="preserve">Habla de manera negativa de la app</t>
  </si>
  <si>
    <t xml:space="preserve">Habla en un tono confidente</t>
  </si>
  <si>
    <t xml:space="preserve">Le confunde algo</t>
  </si>
  <si>
    <t xml:space="preserve">Se siente muy contento por la creación de esta app</t>
  </si>
  <si>
    <t xml:space="preserve">Se puede mejorar la accesibilidad</t>
  </si>
  <si>
    <t xml:space="preserve">Nota – Marcar 1s y 0s (1 es sí y 0 es no) en los bloques de los participantes.</t>
  </si>
  <si>
    <t xml:space="preserve">Task 1</t>
  </si>
  <si>
    <t xml:space="preserve">Task 2</t>
  </si>
  <si>
    <t xml:space="preserve">Task 3</t>
  </si>
  <si>
    <t xml:space="preserve">Task 4</t>
  </si>
  <si>
    <t xml:space="preserve">Task 5</t>
  </si>
  <si>
    <t xml:space="preserve">Success</t>
  </si>
  <si>
    <t xml:space="preserve">Time</t>
  </si>
  <si>
    <t xml:space="preserve">Satisfaction</t>
  </si>
  <si>
    <t xml:space="preserve">P1</t>
  </si>
  <si>
    <t xml:space="preserve">P2</t>
  </si>
  <si>
    <t xml:space="preserve">P3</t>
  </si>
  <si>
    <t xml:space="preserve">P4</t>
  </si>
  <si>
    <t xml:space="preserve">P5</t>
  </si>
  <si>
    <t xml:space="preserve">P6</t>
  </si>
  <si>
    <t xml:space="preserve">Mean</t>
  </si>
  <si>
    <t xml:space="preserve">Count</t>
  </si>
  <si>
    <t xml:space="preserve">Standard deviation</t>
  </si>
  <si>
    <t xml:space="preserve">95% confidence</t>
  </si>
  <si>
    <t xml:space="preserve">Research questions</t>
  </si>
  <si>
    <t xml:space="preserve">Answers</t>
  </si>
  <si>
    <t xml:space="preserve">Action items</t>
  </si>
  <si>
    <t xml:space="preserve">Question 1</t>
  </si>
  <si>
    <t xml:space="preserve">Answer 1</t>
  </si>
  <si>
    <t xml:space="preserve">AI 1</t>
  </si>
  <si>
    <t xml:space="preserve">Question 2</t>
  </si>
  <si>
    <t xml:space="preserve">Answer 2</t>
  </si>
  <si>
    <t xml:space="preserve">AI 2</t>
  </si>
  <si>
    <t xml:space="preserve">Question 3</t>
  </si>
  <si>
    <t xml:space="preserve">Answer 3</t>
  </si>
  <si>
    <t xml:space="preserve">AI 3</t>
  </si>
  <si>
    <t xml:space="preserve">Question 4</t>
  </si>
  <si>
    <t xml:space="preserve">Answer 4</t>
  </si>
  <si>
    <t xml:space="preserve">AI 4</t>
  </si>
  <si>
    <t xml:space="preserve">Question 5</t>
  </si>
  <si>
    <t xml:space="preserve">Answer 5</t>
  </si>
  <si>
    <t xml:space="preserve">AI 5</t>
  </si>
  <si>
    <t xml:space="preserve">Primary findings</t>
  </si>
  <si>
    <t xml:space="preserve">Finding 1</t>
  </si>
  <si>
    <t xml:space="preserve">Finding 2</t>
  </si>
  <si>
    <t xml:space="preserve">Finding 3</t>
  </si>
  <si>
    <t xml:space="preserve">Finding 4</t>
  </si>
  <si>
    <t xml:space="preserve">Finding 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</si>
</sst>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"/>
    <numFmt numFmtId="166" formatCode="#,##0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&quot;Google Sans&quot;"/>
      <family val="0"/>
      <charset val="1"/>
    </font>
    <font>
      <sz val="11"/>
      <name val="Arial"/>
      <family val="0"/>
      <charset val="1"/>
    </font>
    <font>
      <sz val="11"/>
      <color rgb="FFFFFFFF"/>
      <name val="Arial"/>
      <family val="0"/>
      <charset val="1"/>
    </font>
    <font>
      <sz val="11"/>
      <name val="Cambria"/>
      <family val="0"/>
      <charset val="1"/>
    </font>
    <font>
      <b val="true"/>
      <sz val="10"/>
      <name val="Cambria"/>
      <family val="0"/>
      <charset val="1"/>
    </font>
    <font>
      <b val="true"/>
      <sz val="18"/>
      <name val="Cambria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00FF00"/>
        <bgColor rgb="FF33CCCC"/>
      </patternFill>
    </fill>
    <fill>
      <patternFill patternType="solid">
        <fgColor rgb="FFF3F3F3"/>
        <bgColor rgb="FFEFEFEF"/>
      </patternFill>
    </fill>
    <fill>
      <patternFill patternType="solid">
        <fgColor rgb="FFCCCCCC"/>
        <bgColor rgb="FFD9D9D9"/>
      </patternFill>
    </fill>
    <fill>
      <patternFill patternType="solid">
        <fgColor rgb="FFEFEFEF"/>
        <bgColor rgb="FFF3F3F3"/>
      </patternFill>
    </fill>
    <fill>
      <patternFill patternType="solid">
        <fgColor rgb="FFF4CCCC"/>
        <bgColor rgb="FFD9D9D9"/>
      </patternFill>
    </fill>
    <fill>
      <patternFill patternType="solid">
        <fgColor rgb="FFFCE5CD"/>
        <bgColor rgb="FFFFF2CC"/>
      </patternFill>
    </fill>
    <fill>
      <patternFill patternType="solid">
        <fgColor rgb="FFFFF2CC"/>
        <bgColor rgb="FFFCE5CD"/>
      </patternFill>
    </fill>
    <fill>
      <patternFill patternType="solid">
        <fgColor rgb="FFD9EAD3"/>
        <bgColor rgb="FFD0E0E3"/>
      </patternFill>
    </fill>
    <fill>
      <patternFill patternType="solid">
        <fgColor rgb="FFD0E0E3"/>
        <bgColor rgb="FFD9D9D9"/>
      </patternFill>
    </fill>
    <fill>
      <patternFill patternType="solid">
        <fgColor rgb="FFC9DAF8"/>
        <bgColor rgb="FFD0E0E3"/>
      </patternFill>
    </fill>
    <fill>
      <patternFill patternType="solid">
        <fgColor rgb="FFD9D9D9"/>
        <bgColor rgb="FFD0E0E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7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7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8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8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9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9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1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1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11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11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1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1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1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1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1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1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7" fillId="1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7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1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EFEFEF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3F3"/>
      <rgbColor rgb="FFD9EAD3"/>
      <rgbColor rgb="FFFCE5CD"/>
      <rgbColor rgb="FFD0E0E3"/>
      <rgbColor rgb="FFFF99CC"/>
      <rgbColor rgb="FFD9D9D9"/>
      <rgbColor rgb="FFF4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G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F14" activeCellId="0" sqref="F14"/>
    </sheetView>
  </sheetViews>
  <sheetFormatPr defaultColWidth="12.66015625" defaultRowHeight="12.75" zeroHeight="false" outlineLevelRow="0" outlineLevelCol="0"/>
  <cols>
    <col collapsed="false" customWidth="true" hidden="false" outlineLevel="0" max="1" min="1" style="0" width="59.13"/>
    <col collapsed="false" customWidth="true" hidden="false" outlineLevel="0" max="6" min="2" style="0" width="16.87"/>
    <col collapsed="false" customWidth="true" hidden="false" outlineLevel="0" max="7" min="7" style="0" width="2.99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/>
    </row>
    <row r="2" customFormat="false" ht="17.25" hidden="false" customHeight="true" outlineLevel="0" collapsed="false">
      <c r="A2" s="4" t="s">
        <v>6</v>
      </c>
      <c r="B2" s="5" t="n">
        <v>1</v>
      </c>
      <c r="C2" s="5" t="n">
        <v>1</v>
      </c>
      <c r="D2" s="5" t="n">
        <v>0</v>
      </c>
      <c r="E2" s="5" t="n">
        <v>1</v>
      </c>
      <c r="F2" s="5" t="n">
        <v>1</v>
      </c>
    </row>
    <row r="3" customFormat="false" ht="17.25" hidden="false" customHeight="true" outlineLevel="0" collapsed="false">
      <c r="A3" s="4" t="s">
        <v>7</v>
      </c>
      <c r="B3" s="5" t="n">
        <v>0</v>
      </c>
      <c r="C3" s="5" t="n">
        <v>0</v>
      </c>
      <c r="D3" s="5" t="n">
        <v>0</v>
      </c>
      <c r="E3" s="5" t="n">
        <v>0</v>
      </c>
      <c r="F3" s="5" t="n">
        <v>0</v>
      </c>
    </row>
    <row r="4" customFormat="false" ht="17.25" hidden="false" customHeight="true" outlineLevel="0" collapsed="false">
      <c r="A4" s="6" t="s">
        <v>8</v>
      </c>
      <c r="B4" s="5" t="n">
        <v>1</v>
      </c>
      <c r="C4" s="5" t="n">
        <v>0</v>
      </c>
      <c r="D4" s="5" t="n">
        <v>0</v>
      </c>
      <c r="E4" s="5" t="n">
        <v>1</v>
      </c>
      <c r="F4" s="5" t="n">
        <v>1</v>
      </c>
    </row>
    <row r="5" customFormat="false" ht="17.25" hidden="false" customHeight="true" outlineLevel="0" collapsed="false">
      <c r="A5" s="6" t="s">
        <v>9</v>
      </c>
      <c r="B5" s="5" t="n">
        <v>1</v>
      </c>
      <c r="C5" s="5" t="n">
        <v>1</v>
      </c>
      <c r="D5" s="5" t="n">
        <v>1</v>
      </c>
      <c r="E5" s="5" t="n">
        <v>1</v>
      </c>
      <c r="F5" s="5" t="n">
        <v>1</v>
      </c>
    </row>
    <row r="6" customFormat="false" ht="17.25" hidden="false" customHeight="true" outlineLevel="0" collapsed="false">
      <c r="A6" s="4" t="s">
        <v>10</v>
      </c>
      <c r="B6" s="5" t="n">
        <v>0</v>
      </c>
      <c r="C6" s="5" t="n">
        <v>1</v>
      </c>
      <c r="D6" s="5" t="n">
        <v>0</v>
      </c>
      <c r="E6" s="5" t="n">
        <v>0</v>
      </c>
      <c r="F6" s="5" t="n">
        <v>0</v>
      </c>
    </row>
    <row r="7" customFormat="false" ht="17.25" hidden="false" customHeight="true" outlineLevel="0" collapsed="false">
      <c r="A7" s="4" t="s">
        <v>11</v>
      </c>
      <c r="B7" s="5" t="n">
        <v>0</v>
      </c>
      <c r="C7" s="5" t="n">
        <v>0</v>
      </c>
      <c r="D7" s="5" t="n">
        <v>1</v>
      </c>
      <c r="E7" s="5" t="n">
        <v>0</v>
      </c>
      <c r="F7" s="5" t="n">
        <v>0</v>
      </c>
    </row>
    <row r="8" customFormat="false" ht="17.25" hidden="false" customHeight="true" outlineLevel="0" collapsed="false">
      <c r="A8" s="7" t="s">
        <v>12</v>
      </c>
      <c r="B8" s="5" t="n">
        <v>1</v>
      </c>
      <c r="C8" s="5" t="n">
        <v>1</v>
      </c>
      <c r="D8" s="5" t="n">
        <v>1</v>
      </c>
      <c r="E8" s="5" t="n">
        <v>1</v>
      </c>
      <c r="F8" s="5" t="n">
        <v>1</v>
      </c>
    </row>
    <row r="9" customFormat="false" ht="17.25" hidden="false" customHeight="true" outlineLevel="0" collapsed="false">
      <c r="A9" s="7" t="s">
        <v>13</v>
      </c>
      <c r="B9" s="5" t="n">
        <v>1</v>
      </c>
      <c r="C9" s="5" t="n">
        <v>0</v>
      </c>
      <c r="D9" s="5" t="n">
        <v>0</v>
      </c>
      <c r="E9" s="5" t="n">
        <v>1</v>
      </c>
      <c r="F9" s="5" t="n">
        <v>0</v>
      </c>
    </row>
    <row r="10" customFormat="false" ht="17.25" hidden="false" customHeight="true" outlineLevel="0" collapsed="false">
      <c r="A10" s="7" t="s">
        <v>14</v>
      </c>
      <c r="B10" s="5" t="n">
        <v>0</v>
      </c>
      <c r="C10" s="5" t="n">
        <v>0</v>
      </c>
      <c r="D10" s="5" t="n">
        <v>0</v>
      </c>
      <c r="E10" s="5" t="n">
        <v>0</v>
      </c>
      <c r="F10" s="5" t="n">
        <v>0</v>
      </c>
    </row>
    <row r="11" customFormat="false" ht="17.25" hidden="false" customHeight="true" outlineLevel="0" collapsed="false">
      <c r="A11" s="7" t="s">
        <v>15</v>
      </c>
      <c r="B11" s="5" t="n">
        <v>1</v>
      </c>
      <c r="C11" s="5" t="n">
        <v>1</v>
      </c>
      <c r="D11" s="5" t="n">
        <v>1</v>
      </c>
      <c r="E11" s="5" t="n">
        <v>0</v>
      </c>
      <c r="F11" s="5" t="n">
        <v>1</v>
      </c>
    </row>
    <row r="12" customFormat="false" ht="17.25" hidden="false" customHeight="true" outlineLevel="0" collapsed="false">
      <c r="A12" s="3" t="s">
        <v>16</v>
      </c>
      <c r="B12" s="5" t="n">
        <v>1</v>
      </c>
      <c r="C12" s="5" t="n">
        <v>0</v>
      </c>
      <c r="D12" s="5" t="n">
        <v>1</v>
      </c>
      <c r="E12" s="5" t="n">
        <v>1</v>
      </c>
      <c r="F12" s="5" t="n">
        <v>0</v>
      </c>
    </row>
    <row r="13" customFormat="false" ht="17.25" hidden="false" customHeight="true" outlineLevel="0" collapsed="false">
      <c r="A13" s="3" t="s">
        <v>17</v>
      </c>
      <c r="B13" s="5" t="n">
        <v>1</v>
      </c>
      <c r="C13" s="5" t="n">
        <v>1</v>
      </c>
      <c r="D13" s="5" t="n">
        <v>1</v>
      </c>
      <c r="E13" s="5" t="n">
        <v>1</v>
      </c>
      <c r="F13" s="5" t="n">
        <v>1</v>
      </c>
    </row>
    <row r="14" customFormat="false" ht="17.25" hidden="false" customHeight="true" outlineLevel="0" collapsed="false">
      <c r="A14" s="3" t="s">
        <v>18</v>
      </c>
      <c r="B14" s="5" t="n">
        <v>1</v>
      </c>
      <c r="C14" s="5" t="n">
        <v>1</v>
      </c>
      <c r="D14" s="5" t="n">
        <v>1</v>
      </c>
      <c r="E14" s="5" t="n">
        <v>1</v>
      </c>
      <c r="F14" s="5" t="n">
        <v>1</v>
      </c>
    </row>
    <row r="15" customFormat="false" ht="17.25" hidden="false" customHeight="true" outlineLevel="0" collapsed="false">
      <c r="A15" s="3"/>
      <c r="B15" s="5"/>
      <c r="C15" s="5"/>
      <c r="D15" s="5"/>
      <c r="E15" s="5"/>
      <c r="F15" s="5"/>
    </row>
    <row r="16" customFormat="false" ht="17.25" hidden="false" customHeight="true" outlineLevel="0" collapsed="false">
      <c r="A16" s="3"/>
      <c r="B16" s="5"/>
      <c r="C16" s="5"/>
      <c r="D16" s="5"/>
      <c r="E16" s="5"/>
      <c r="F16" s="5"/>
    </row>
    <row r="17" customFormat="false" ht="17.25" hidden="false" customHeight="true" outlineLevel="0" collapsed="false">
      <c r="A17" s="3" t="s">
        <v>19</v>
      </c>
      <c r="B17" s="5"/>
      <c r="C17" s="5"/>
      <c r="D17" s="5"/>
      <c r="E17" s="5"/>
      <c r="F17" s="5"/>
    </row>
    <row r="18" customFormat="false" ht="17.25" hidden="false" customHeight="true" outlineLevel="0" collapsed="false">
      <c r="A18" s="3"/>
      <c r="B18" s="5"/>
      <c r="C18" s="5"/>
      <c r="D18" s="5"/>
      <c r="E18" s="5"/>
      <c r="F18" s="5"/>
    </row>
    <row r="19" customFormat="false" ht="17.25" hidden="false" customHeight="true" outlineLevel="0" collapsed="false">
      <c r="A19" s="3"/>
      <c r="B19" s="5"/>
      <c r="C19" s="5"/>
      <c r="D19" s="5"/>
      <c r="E19" s="5"/>
      <c r="F19" s="5"/>
    </row>
    <row r="20" customFormat="false" ht="17.25" hidden="false" customHeight="true" outlineLevel="0" collapsed="false">
      <c r="A20" s="3"/>
      <c r="B20" s="5"/>
      <c r="C20" s="5"/>
      <c r="D20" s="5"/>
      <c r="E20" s="5"/>
      <c r="F20" s="5"/>
    </row>
    <row r="21" customFormat="false" ht="17.25" hidden="false" customHeight="true" outlineLevel="0" collapsed="false">
      <c r="A21" s="3"/>
      <c r="B21" s="5"/>
      <c r="C21" s="5"/>
      <c r="D21" s="5"/>
      <c r="E21" s="5"/>
      <c r="F21" s="5"/>
    </row>
    <row r="22" customFormat="false" ht="17.25" hidden="false" customHeight="true" outlineLevel="0" collapsed="false">
      <c r="A22" s="3"/>
      <c r="B22" s="5"/>
      <c r="C22" s="5"/>
      <c r="D22" s="5"/>
      <c r="E22" s="5"/>
      <c r="F22" s="5"/>
    </row>
    <row r="23" customFormat="false" ht="17.25" hidden="false" customHeight="true" outlineLevel="0" collapsed="false">
      <c r="A23" s="8"/>
      <c r="B23" s="5"/>
      <c r="C23" s="5"/>
      <c r="D23" s="5"/>
      <c r="E23" s="5"/>
      <c r="F23" s="5"/>
    </row>
  </sheetData>
  <printOptions headings="false" gridLines="true" gridLinesSet="true" horizontalCentered="true" verticalCentered="false"/>
  <pageMargins left="0.7" right="0.7" top="0.75" bottom="0.75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B3" activeCellId="0" sqref="B3"/>
    </sheetView>
  </sheetViews>
  <sheetFormatPr defaultColWidth="12.66015625" defaultRowHeight="12.75" zeroHeight="false" outlineLevelRow="0" outlineLevelCol="0"/>
  <cols>
    <col collapsed="false" customWidth="true" hidden="false" outlineLevel="0" max="1" min="1" style="0" width="16.38"/>
    <col collapsed="false" customWidth="true" hidden="false" outlineLevel="0" max="2" min="2" style="0" width="8"/>
    <col collapsed="false" customWidth="true" hidden="false" outlineLevel="0" max="3" min="3" style="0" width="5.24"/>
    <col collapsed="false" customWidth="true" hidden="false" outlineLevel="0" max="4" min="4" style="0" width="10.38"/>
    <col collapsed="false" customWidth="true" hidden="false" outlineLevel="0" max="5" min="5" style="0" width="1.12"/>
    <col collapsed="false" customWidth="true" hidden="false" outlineLevel="0" max="6" min="6" style="0" width="8"/>
    <col collapsed="false" customWidth="true" hidden="false" outlineLevel="0" max="7" min="7" style="0" width="5.24"/>
    <col collapsed="false" customWidth="true" hidden="false" outlineLevel="0" max="8" min="8" style="0" width="10.88"/>
    <col collapsed="false" customWidth="true" hidden="false" outlineLevel="0" max="9" min="9" style="0" width="1.25"/>
    <col collapsed="false" customWidth="true" hidden="false" outlineLevel="0" max="10" min="10" style="0" width="8"/>
    <col collapsed="false" customWidth="true" hidden="false" outlineLevel="0" max="11" min="11" style="0" width="5.24"/>
    <col collapsed="false" customWidth="true" hidden="false" outlineLevel="0" max="12" min="12" style="0" width="10.38"/>
    <col collapsed="false" customWidth="true" hidden="false" outlineLevel="0" max="13" min="13" style="0" width="1.25"/>
    <col collapsed="false" customWidth="true" hidden="false" outlineLevel="0" max="14" min="14" style="0" width="8"/>
    <col collapsed="false" customWidth="true" hidden="false" outlineLevel="0" max="15" min="15" style="0" width="5.24"/>
    <col collapsed="false" customWidth="true" hidden="false" outlineLevel="0" max="16" min="16" style="0" width="10.5"/>
    <col collapsed="false" customWidth="true" hidden="false" outlineLevel="0" max="17" min="17" style="0" width="1.12"/>
    <col collapsed="false" customWidth="true" hidden="false" outlineLevel="0" max="18" min="18" style="0" width="8"/>
    <col collapsed="false" customWidth="true" hidden="false" outlineLevel="0" max="19" min="19" style="0" width="5.24"/>
    <col collapsed="false" customWidth="true" hidden="false" outlineLevel="0" max="20" min="20" style="0" width="11.99"/>
    <col collapsed="false" customWidth="true" hidden="false" outlineLevel="0" max="24" min="21" style="0" width="15.13"/>
  </cols>
  <sheetData>
    <row r="1" customFormat="false" ht="12.75" hidden="false" customHeight="true" outlineLevel="0" collapsed="false">
      <c r="A1" s="9"/>
      <c r="B1" s="10" t="s">
        <v>20</v>
      </c>
      <c r="C1" s="10"/>
      <c r="D1" s="10"/>
      <c r="E1" s="11"/>
      <c r="F1" s="12" t="s">
        <v>21</v>
      </c>
      <c r="G1" s="12"/>
      <c r="H1" s="12"/>
      <c r="I1" s="11"/>
      <c r="J1" s="13" t="s">
        <v>22</v>
      </c>
      <c r="K1" s="13"/>
      <c r="L1" s="13"/>
      <c r="M1" s="11"/>
      <c r="N1" s="12" t="s">
        <v>23</v>
      </c>
      <c r="O1" s="12"/>
      <c r="P1" s="12"/>
      <c r="Q1" s="11"/>
      <c r="R1" s="13" t="s">
        <v>24</v>
      </c>
      <c r="S1" s="13"/>
      <c r="T1" s="13"/>
      <c r="U1" s="9"/>
      <c r="V1" s="9"/>
      <c r="W1" s="9"/>
      <c r="X1" s="9"/>
    </row>
    <row r="2" customFormat="false" ht="12.75" hidden="false" customHeight="false" outlineLevel="0" collapsed="false">
      <c r="A2" s="9"/>
      <c r="B2" s="14" t="s">
        <v>25</v>
      </c>
      <c r="C2" s="14" t="s">
        <v>26</v>
      </c>
      <c r="D2" s="14" t="s">
        <v>27</v>
      </c>
      <c r="E2" s="11"/>
      <c r="F2" s="9" t="s">
        <v>25</v>
      </c>
      <c r="G2" s="9" t="s">
        <v>26</v>
      </c>
      <c r="H2" s="9" t="s">
        <v>27</v>
      </c>
      <c r="I2" s="11"/>
      <c r="J2" s="15" t="s">
        <v>25</v>
      </c>
      <c r="K2" s="15" t="s">
        <v>26</v>
      </c>
      <c r="L2" s="15" t="s">
        <v>27</v>
      </c>
      <c r="M2" s="11"/>
      <c r="N2" s="9" t="s">
        <v>25</v>
      </c>
      <c r="O2" s="9" t="s">
        <v>26</v>
      </c>
      <c r="P2" s="9" t="s">
        <v>27</v>
      </c>
      <c r="Q2" s="11"/>
      <c r="R2" s="15" t="s">
        <v>25</v>
      </c>
      <c r="S2" s="15" t="s">
        <v>26</v>
      </c>
      <c r="T2" s="15" t="s">
        <v>27</v>
      </c>
      <c r="U2" s="9"/>
      <c r="V2" s="9"/>
      <c r="W2" s="9"/>
      <c r="X2" s="9"/>
    </row>
    <row r="3" customFormat="false" ht="12.75" hidden="false" customHeight="false" outlineLevel="0" collapsed="false">
      <c r="A3" s="16" t="s">
        <v>28</v>
      </c>
      <c r="B3" s="17" t="n">
        <v>1</v>
      </c>
      <c r="C3" s="17" t="n">
        <v>25</v>
      </c>
      <c r="D3" s="17" t="n">
        <v>4</v>
      </c>
      <c r="E3" s="18"/>
      <c r="F3" s="17" t="n">
        <v>1</v>
      </c>
      <c r="G3" s="17" t="n">
        <v>98</v>
      </c>
      <c r="H3" s="17" t="n">
        <v>1</v>
      </c>
      <c r="I3" s="18"/>
      <c r="J3" s="17" t="n">
        <v>0</v>
      </c>
      <c r="K3" s="17" t="n">
        <v>10</v>
      </c>
      <c r="L3" s="17" t="n">
        <v>1</v>
      </c>
      <c r="M3" s="18"/>
      <c r="N3" s="17" t="n">
        <v>0</v>
      </c>
      <c r="O3" s="17" t="n">
        <v>289</v>
      </c>
      <c r="P3" s="17" t="n">
        <v>5</v>
      </c>
      <c r="Q3" s="18"/>
      <c r="R3" s="17" t="n">
        <v>1</v>
      </c>
      <c r="S3" s="17" t="n">
        <v>66</v>
      </c>
      <c r="T3" s="17" t="n">
        <v>6</v>
      </c>
      <c r="U3" s="17"/>
      <c r="V3" s="17"/>
      <c r="W3" s="17"/>
      <c r="X3" s="17"/>
    </row>
    <row r="4" customFormat="false" ht="12.75" hidden="false" customHeight="false" outlineLevel="0" collapsed="false">
      <c r="A4" s="19" t="s">
        <v>29</v>
      </c>
      <c r="B4" s="20" t="n">
        <v>1</v>
      </c>
      <c r="C4" s="20" t="n">
        <v>32</v>
      </c>
      <c r="D4" s="20" t="n">
        <v>6</v>
      </c>
      <c r="E4" s="18"/>
      <c r="F4" s="20" t="n">
        <v>1</v>
      </c>
      <c r="G4" s="20" t="n">
        <v>99</v>
      </c>
      <c r="H4" s="20" t="n">
        <v>2</v>
      </c>
      <c r="I4" s="18"/>
      <c r="J4" s="20" t="n">
        <v>0</v>
      </c>
      <c r="K4" s="20" t="n">
        <v>9</v>
      </c>
      <c r="L4" s="20" t="n">
        <v>4</v>
      </c>
      <c r="M4" s="18"/>
      <c r="N4" s="20" t="n">
        <v>0</v>
      </c>
      <c r="O4" s="20" t="n">
        <v>274</v>
      </c>
      <c r="P4" s="20" t="n">
        <v>4</v>
      </c>
      <c r="Q4" s="18"/>
      <c r="R4" s="20" t="n">
        <v>0</v>
      </c>
      <c r="S4" s="20" t="n">
        <v>65</v>
      </c>
      <c r="T4" s="20" t="n">
        <v>6</v>
      </c>
      <c r="U4" s="20"/>
      <c r="V4" s="20"/>
      <c r="W4" s="20"/>
      <c r="X4" s="20"/>
    </row>
    <row r="5" customFormat="false" ht="12.75" hidden="false" customHeight="false" outlineLevel="0" collapsed="false">
      <c r="A5" s="21" t="s">
        <v>30</v>
      </c>
      <c r="B5" s="22" t="n">
        <v>1</v>
      </c>
      <c r="C5" s="22" t="n">
        <v>18</v>
      </c>
      <c r="D5" s="22" t="n">
        <v>5</v>
      </c>
      <c r="E5" s="18"/>
      <c r="F5" s="22" t="n">
        <v>1</v>
      </c>
      <c r="G5" s="22" t="n">
        <v>69</v>
      </c>
      <c r="H5" s="22" t="n">
        <v>1</v>
      </c>
      <c r="I5" s="18"/>
      <c r="J5" s="22" t="n">
        <v>1</v>
      </c>
      <c r="K5" s="22" t="n">
        <v>8</v>
      </c>
      <c r="L5" s="22" t="n">
        <v>4</v>
      </c>
      <c r="M5" s="18"/>
      <c r="N5" s="22" t="n">
        <v>0</v>
      </c>
      <c r="O5" s="22" t="n">
        <v>356</v>
      </c>
      <c r="P5" s="22" t="n">
        <v>6</v>
      </c>
      <c r="Q5" s="18"/>
      <c r="R5" s="22" t="n">
        <v>0</v>
      </c>
      <c r="S5" s="22" t="n">
        <v>62</v>
      </c>
      <c r="T5" s="22" t="n">
        <v>7</v>
      </c>
      <c r="U5" s="22"/>
      <c r="V5" s="22"/>
      <c r="W5" s="22"/>
      <c r="X5" s="22"/>
    </row>
    <row r="6" customFormat="false" ht="12.75" hidden="false" customHeight="false" outlineLevel="0" collapsed="false">
      <c r="A6" s="23" t="s">
        <v>31</v>
      </c>
      <c r="B6" s="24" t="n">
        <v>1</v>
      </c>
      <c r="C6" s="24" t="n">
        <v>54</v>
      </c>
      <c r="D6" s="24" t="n">
        <v>6</v>
      </c>
      <c r="E6" s="18"/>
      <c r="F6" s="24" t="n">
        <v>0</v>
      </c>
      <c r="G6" s="24" t="n">
        <v>111</v>
      </c>
      <c r="H6" s="24" t="n">
        <v>3</v>
      </c>
      <c r="I6" s="18"/>
      <c r="J6" s="24" t="n">
        <v>0</v>
      </c>
      <c r="K6" s="24" t="n">
        <v>9</v>
      </c>
      <c r="L6" s="24" t="n">
        <v>5</v>
      </c>
      <c r="M6" s="18"/>
      <c r="N6" s="24" t="n">
        <v>0</v>
      </c>
      <c r="O6" s="24" t="n">
        <v>215</v>
      </c>
      <c r="P6" s="24" t="n">
        <v>5</v>
      </c>
      <c r="Q6" s="18"/>
      <c r="R6" s="24" t="n">
        <v>0</v>
      </c>
      <c r="S6" s="24" t="n">
        <v>61</v>
      </c>
      <c r="T6" s="24" t="n">
        <v>7</v>
      </c>
      <c r="U6" s="24"/>
      <c r="V6" s="24"/>
      <c r="W6" s="24"/>
      <c r="X6" s="24"/>
    </row>
    <row r="7" customFormat="false" ht="12.75" hidden="false" customHeight="false" outlineLevel="0" collapsed="false">
      <c r="A7" s="25" t="s">
        <v>32</v>
      </c>
      <c r="B7" s="26" t="n">
        <v>1</v>
      </c>
      <c r="C7" s="26" t="n">
        <v>21</v>
      </c>
      <c r="D7" s="26" t="n">
        <v>5</v>
      </c>
      <c r="E7" s="18"/>
      <c r="F7" s="26" t="n">
        <v>1</v>
      </c>
      <c r="G7" s="26" t="n">
        <v>100</v>
      </c>
      <c r="H7" s="26" t="n">
        <v>4</v>
      </c>
      <c r="I7" s="18"/>
      <c r="J7" s="26" t="n">
        <v>1</v>
      </c>
      <c r="K7" s="26" t="n">
        <v>10</v>
      </c>
      <c r="L7" s="26" t="n">
        <v>3</v>
      </c>
      <c r="M7" s="18"/>
      <c r="N7" s="26" t="n">
        <v>0</v>
      </c>
      <c r="O7" s="26" t="n">
        <v>199</v>
      </c>
      <c r="P7" s="26" t="n">
        <v>7</v>
      </c>
      <c r="Q7" s="18"/>
      <c r="R7" s="26" t="n">
        <v>1</v>
      </c>
      <c r="S7" s="26" t="n">
        <v>63</v>
      </c>
      <c r="T7" s="26" t="n">
        <v>6</v>
      </c>
      <c r="U7" s="26"/>
      <c r="V7" s="26"/>
      <c r="W7" s="26"/>
      <c r="X7" s="26"/>
    </row>
    <row r="8" customFormat="false" ht="12.75" hidden="false" customHeight="false" outlineLevel="0" collapsed="false">
      <c r="A8" s="27" t="s">
        <v>33</v>
      </c>
      <c r="B8" s="28" t="n">
        <v>0</v>
      </c>
      <c r="C8" s="28" t="n">
        <v>27</v>
      </c>
      <c r="D8" s="28" t="n">
        <v>7</v>
      </c>
      <c r="E8" s="18"/>
      <c r="F8" s="28" t="n">
        <v>1</v>
      </c>
      <c r="G8" s="28" t="n">
        <v>97</v>
      </c>
      <c r="H8" s="28" t="n">
        <v>2</v>
      </c>
      <c r="I8" s="18"/>
      <c r="J8" s="28" t="n">
        <v>1</v>
      </c>
      <c r="K8" s="28" t="n">
        <v>11</v>
      </c>
      <c r="L8" s="28" t="n">
        <v>1</v>
      </c>
      <c r="M8" s="18"/>
      <c r="N8" s="28" t="n">
        <v>1</v>
      </c>
      <c r="O8" s="28" t="n">
        <v>178</v>
      </c>
      <c r="P8" s="28" t="n">
        <v>6</v>
      </c>
      <c r="Q8" s="18"/>
      <c r="R8" s="28" t="n">
        <v>0</v>
      </c>
      <c r="S8" s="28" t="n">
        <v>66</v>
      </c>
      <c r="T8" s="28" t="n">
        <v>7</v>
      </c>
      <c r="U8" s="28"/>
      <c r="V8" s="28"/>
      <c r="W8" s="28"/>
      <c r="X8" s="28"/>
    </row>
    <row r="9" customFormat="false" ht="12.75" hidden="false" customHeight="false" outlineLevel="0" collapsed="false">
      <c r="A9" s="29" t="s">
        <v>34</v>
      </c>
      <c r="B9" s="30" t="n">
        <f aca="false">AVERAGE(B3:B8)</f>
        <v>0.833333333333333</v>
      </c>
      <c r="C9" s="30" t="n">
        <f aca="false">AVERAGE(C3:C8)</f>
        <v>29.5</v>
      </c>
      <c r="D9" s="30" t="n">
        <f aca="false">AVERAGE(D3:D8)</f>
        <v>5.5</v>
      </c>
      <c r="E9" s="31"/>
      <c r="F9" s="30" t="n">
        <f aca="false">AVERAGE(F3:F8)</f>
        <v>0.833333333333333</v>
      </c>
      <c r="G9" s="30" t="n">
        <f aca="false">AVERAGE(G3:G8)</f>
        <v>95.6666666666667</v>
      </c>
      <c r="H9" s="30" t="n">
        <f aca="false">AVERAGE(H3:H8)</f>
        <v>2.16666666666667</v>
      </c>
      <c r="I9" s="31"/>
      <c r="J9" s="30" t="n">
        <f aca="false">AVERAGE(J3:J8)</f>
        <v>0.5</v>
      </c>
      <c r="K9" s="30" t="n">
        <f aca="false">AVERAGE(K3:K8)</f>
        <v>9.5</v>
      </c>
      <c r="L9" s="30" t="n">
        <f aca="false">AVERAGE(L3:L8)</f>
        <v>3</v>
      </c>
      <c r="M9" s="31"/>
      <c r="N9" s="30" t="n">
        <f aca="false">AVERAGE(N3:N8)</f>
        <v>0.166666666666667</v>
      </c>
      <c r="O9" s="30" t="n">
        <f aca="false">AVERAGE(O3:O8)</f>
        <v>251.833333333333</v>
      </c>
      <c r="P9" s="30" t="n">
        <f aca="false">AVERAGE(P3:P8)</f>
        <v>5.5</v>
      </c>
      <c r="Q9" s="31"/>
      <c r="R9" s="30" t="n">
        <f aca="false">AVERAGE(R3:R8)</f>
        <v>0.333333333333333</v>
      </c>
      <c r="S9" s="30" t="n">
        <f aca="false">AVERAGE(S3:S8)</f>
        <v>63.8333333333333</v>
      </c>
      <c r="T9" s="30" t="n">
        <f aca="false">AVERAGE(T3:T8)</f>
        <v>6.5</v>
      </c>
      <c r="U9" s="32"/>
      <c r="V9" s="32"/>
      <c r="W9" s="32"/>
      <c r="X9" s="32"/>
    </row>
    <row r="10" customFormat="false" ht="12.75" hidden="false" customHeight="false" outlineLevel="0" collapsed="false">
      <c r="A10" s="29" t="s">
        <v>35</v>
      </c>
      <c r="B10" s="33" t="n">
        <f aca="false">COUNT(B3:B8)</f>
        <v>6</v>
      </c>
      <c r="C10" s="33" t="n">
        <f aca="false">COUNT(C3:C8)</f>
        <v>6</v>
      </c>
      <c r="D10" s="33" t="n">
        <f aca="false">COUNT(D3:D8)</f>
        <v>6</v>
      </c>
      <c r="E10" s="34"/>
      <c r="F10" s="33" t="n">
        <f aca="false">COUNT(F3:F8)</f>
        <v>6</v>
      </c>
      <c r="G10" s="33" t="n">
        <f aca="false">COUNT(G3:G8)</f>
        <v>6</v>
      </c>
      <c r="H10" s="33" t="n">
        <f aca="false">COUNT(H3:H8)</f>
        <v>6</v>
      </c>
      <c r="I10" s="34"/>
      <c r="J10" s="33" t="n">
        <f aca="false">COUNT(J3:J8)</f>
        <v>6</v>
      </c>
      <c r="K10" s="33" t="n">
        <f aca="false">COUNT(K3:K8)</f>
        <v>6</v>
      </c>
      <c r="L10" s="33" t="n">
        <f aca="false">COUNT(L3:L8)</f>
        <v>6</v>
      </c>
      <c r="M10" s="34"/>
      <c r="N10" s="33" t="n">
        <f aca="false">COUNT(N3:N8)</f>
        <v>6</v>
      </c>
      <c r="O10" s="33" t="n">
        <f aca="false">COUNT(O3:O8)</f>
        <v>6</v>
      </c>
      <c r="P10" s="33" t="n">
        <f aca="false">COUNT(P3:P8)</f>
        <v>6</v>
      </c>
      <c r="Q10" s="34"/>
      <c r="R10" s="33" t="n">
        <f aca="false">COUNT(R3:R8)</f>
        <v>6</v>
      </c>
      <c r="S10" s="33" t="n">
        <f aca="false">COUNT(S3:S8)</f>
        <v>6</v>
      </c>
      <c r="T10" s="33" t="n">
        <f aca="false">COUNT(T3:T8)</f>
        <v>6</v>
      </c>
      <c r="U10" s="32"/>
      <c r="V10" s="32"/>
      <c r="W10" s="32"/>
      <c r="X10" s="32"/>
    </row>
    <row r="11" customFormat="false" ht="12.75" hidden="false" customHeight="false" outlineLevel="0" collapsed="false">
      <c r="A11" s="29" t="s">
        <v>36</v>
      </c>
      <c r="B11" s="35" t="n">
        <f aca="false">STDEV(B3:B8)</f>
        <v>0.408248290463863</v>
      </c>
      <c r="C11" s="35" t="n">
        <f aca="false">STDEV(C3:C8)</f>
        <v>12.9421791055448</v>
      </c>
      <c r="D11" s="35" t="n">
        <f aca="false">STDEV(D3:D8)</f>
        <v>1.04880884817015</v>
      </c>
      <c r="E11" s="36"/>
      <c r="F11" s="35" t="n">
        <f aca="false">STDEV(F3:F8)</f>
        <v>0.408248290463863</v>
      </c>
      <c r="G11" s="35" t="n">
        <f aca="false">STDEV(G3:G8)</f>
        <v>14.0237893119751</v>
      </c>
      <c r="H11" s="35" t="n">
        <f aca="false">STDEV(H3:H8)</f>
        <v>1.16904519445001</v>
      </c>
      <c r="I11" s="36"/>
      <c r="J11" s="35" t="n">
        <f aca="false">STDEV(J3:J8)</f>
        <v>0.547722557505166</v>
      </c>
      <c r="K11" s="35" t="n">
        <f aca="false">STDEV(K3:K8)</f>
        <v>1.04880884817015</v>
      </c>
      <c r="L11" s="35" t="n">
        <f aca="false">STDEV(L3:L8)</f>
        <v>1.67332005306815</v>
      </c>
      <c r="M11" s="36"/>
      <c r="N11" s="35" t="n">
        <f aca="false">STDEV(N3:N8)</f>
        <v>0.408248290463863</v>
      </c>
      <c r="O11" s="35" t="n">
        <f aca="false">STDEV(O3:O8)</f>
        <v>66.8174129001316</v>
      </c>
      <c r="P11" s="35" t="n">
        <f aca="false">STDEV(P3:P8)</f>
        <v>1.04880884817015</v>
      </c>
      <c r="Q11" s="36"/>
      <c r="R11" s="35" t="n">
        <f aca="false">STDEV(R3:R8)</f>
        <v>0.516397779494322</v>
      </c>
      <c r="S11" s="35" t="n">
        <f aca="false">STDEV(S3:S8)</f>
        <v>2.13697605664328</v>
      </c>
      <c r="T11" s="35" t="n">
        <f aca="false">STDEV(T3:T8)</f>
        <v>0.547722557505166</v>
      </c>
      <c r="U11" s="32"/>
      <c r="V11" s="32"/>
      <c r="W11" s="32"/>
      <c r="X11" s="32"/>
    </row>
    <row r="12" customFormat="false" ht="12.75" hidden="false" customHeight="false" outlineLevel="0" collapsed="false">
      <c r="A12" s="29" t="s">
        <v>37</v>
      </c>
      <c r="B12" s="35" t="n">
        <f aca="false">CONFIDENCE(0.05,B11,B10)</f>
        <v>0.326660664090009</v>
      </c>
      <c r="C12" s="35" t="n">
        <f aca="false">CONFIDENCE(0.05,C11,C10)</f>
        <v>10.3557097975486</v>
      </c>
      <c r="D12" s="35" t="n">
        <f aca="false">CONFIDENCE(0.05,D11,D10)</f>
        <v>0.839206440907474</v>
      </c>
      <c r="E12" s="36"/>
      <c r="F12" s="35" t="n">
        <f aca="false">CONFIDENCE(0.05,F11,F10)</f>
        <v>0.326660664090009</v>
      </c>
      <c r="G12" s="35" t="n">
        <f aca="false">CONFIDENCE(0.05,G11,G10)</f>
        <v>11.2211623091013</v>
      </c>
      <c r="H12" s="35" t="n">
        <f aca="false">CONFIDENCE(0.05,H11,H10)</f>
        <v>0.935413787370354</v>
      </c>
      <c r="I12" s="36"/>
      <c r="J12" s="35" t="n">
        <f aca="false">CONFIDENCE(0.05,J11,J10)</f>
        <v>0.438261270288291</v>
      </c>
      <c r="K12" s="35" t="n">
        <f aca="false">CONFIDENCE(0.05,K11,K10)</f>
        <v>0.839206440907474</v>
      </c>
      <c r="L12" s="35" t="n">
        <f aca="false">CONFIDENCE(0.05,L11,L10)</f>
        <v>1.3389102968424</v>
      </c>
      <c r="M12" s="36"/>
      <c r="N12" s="35" t="n">
        <f aca="false">CONFIDENCE(0.05,N11,N10)</f>
        <v>0.326660664090009</v>
      </c>
      <c r="O12" s="35" t="n">
        <f aca="false">CONFIDENCE(0.05,O11,O10)</f>
        <v>53.4640829626826</v>
      </c>
      <c r="P12" s="35" t="n">
        <f aca="false">CONFIDENCE(0.05,P11,P10)</f>
        <v>0.839206440907474</v>
      </c>
      <c r="Q12" s="36"/>
      <c r="R12" s="35" t="n">
        <f aca="false">CONFIDENCE(0.05,R11,R10)</f>
        <v>0.413196688203041</v>
      </c>
      <c r="S12" s="35" t="n">
        <f aca="false">CONFIDENCE(0.05,S11,S10)</f>
        <v>1.70990555040508</v>
      </c>
      <c r="T12" s="35" t="n">
        <f aca="false">CONFIDENCE(0.05,T11,T10)</f>
        <v>0.438261270288291</v>
      </c>
      <c r="U12" s="32"/>
      <c r="V12" s="32"/>
      <c r="W12" s="32"/>
      <c r="X12" s="32"/>
    </row>
  </sheetData>
  <mergeCells count="5">
    <mergeCell ref="B1:D1"/>
    <mergeCell ref="F1:H1"/>
    <mergeCell ref="J1:L1"/>
    <mergeCell ref="N1:P1"/>
    <mergeCell ref="R1:T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6015625" defaultRowHeight="12.75" zeroHeight="false" outlineLevelRow="0" outlineLevelCol="0"/>
  <cols>
    <col collapsed="false" customWidth="true" hidden="false" outlineLevel="0" max="1" min="1" style="0" width="46.88"/>
    <col collapsed="false" customWidth="true" hidden="false" outlineLevel="0" max="2" min="2" style="0" width="42.25"/>
    <col collapsed="false" customWidth="true" hidden="false" outlineLevel="0" max="3" min="3" style="0" width="21.37"/>
    <col collapsed="false" customWidth="true" hidden="false" outlineLevel="0" max="20" min="4" style="0" width="15.13"/>
  </cols>
  <sheetData>
    <row r="1" customFormat="false" ht="12.75" hidden="false" customHeight="false" outlineLevel="0" collapsed="false">
      <c r="A1" s="37" t="s">
        <v>38</v>
      </c>
      <c r="B1" s="37" t="s">
        <v>39</v>
      </c>
      <c r="C1" s="37" t="s">
        <v>40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customFormat="false" ht="12.75" hidden="false" customHeight="false" outlineLevel="0" collapsed="false">
      <c r="A2" s="38" t="s">
        <v>41</v>
      </c>
      <c r="B2" s="38" t="s">
        <v>42</v>
      </c>
      <c r="C2" s="38" t="s">
        <v>43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customFormat="false" ht="12.75" hidden="false" customHeight="false" outlineLevel="0" collapsed="false">
      <c r="A3" s="38" t="s">
        <v>44</v>
      </c>
      <c r="B3" s="38" t="s">
        <v>45</v>
      </c>
      <c r="C3" s="38" t="s">
        <v>46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customFormat="false" ht="12.75" hidden="false" customHeight="false" outlineLevel="0" collapsed="false">
      <c r="A4" s="38" t="s">
        <v>47</v>
      </c>
      <c r="B4" s="38" t="s">
        <v>48</v>
      </c>
      <c r="C4" s="38" t="s">
        <v>49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customFormat="false" ht="12.75" hidden="false" customHeight="false" outlineLevel="0" collapsed="false">
      <c r="A5" s="38" t="s">
        <v>50</v>
      </c>
      <c r="B5" s="38" t="s">
        <v>51</v>
      </c>
      <c r="C5" s="38" t="s">
        <v>52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customFormat="false" ht="12.75" hidden="false" customHeight="false" outlineLevel="0" collapsed="false">
      <c r="A6" s="38" t="s">
        <v>53</v>
      </c>
      <c r="B6" s="38" t="s">
        <v>54</v>
      </c>
      <c r="C6" s="38" t="s">
        <v>55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customFormat="false" ht="12.75" hidden="false" customHeight="false" outlineLevel="0" collapsed="false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customFormat="false" ht="12.75" hidden="false" customHeight="false" outlineLevel="0" collapsed="false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customFormat="false" ht="12.75" hidden="false" customHeight="false" outlineLevel="0" collapsed="false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customFormat="false" ht="12.75" hidden="false" customHeight="false" outlineLevel="0" collapsed="false">
      <c r="A10" s="37" t="s">
        <v>56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customFormat="false" ht="12.75" hidden="false" customHeight="false" outlineLevel="0" collapsed="false">
      <c r="A11" s="38" t="s">
        <v>57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customFormat="false" ht="12.75" hidden="false" customHeight="false" outlineLevel="0" collapsed="false">
      <c r="A12" s="38" t="s">
        <v>58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</row>
    <row r="13" customFormat="false" ht="12.75" hidden="false" customHeight="false" outlineLevel="0" collapsed="false">
      <c r="A13" s="38" t="s">
        <v>59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</row>
    <row r="14" customFormat="false" ht="12.75" hidden="false" customHeight="false" outlineLevel="0" collapsed="false">
      <c r="A14" s="38" t="s">
        <v>60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</row>
    <row r="15" customFormat="false" ht="12.75" hidden="false" customHeight="false" outlineLevel="0" collapsed="false">
      <c r="A15" s="38" t="s">
        <v>61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</row>
    <row r="16" customFormat="false" ht="12.75" hidden="false" customHeight="false" outlineLevel="0" collapsed="false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</row>
    <row r="17" customFormat="false" ht="12.75" hidden="false" customHeight="false" outlineLevel="0" collapsed="false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</row>
    <row r="18" customFormat="false" ht="12.75" hidden="false" customHeight="false" outlineLevel="0" collapsed="false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</row>
    <row r="19" customFormat="false" ht="12.75" hidden="false" customHeight="false" outlineLevel="0" collapsed="false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</row>
    <row r="20" customFormat="false" ht="12.75" hidden="false" customHeight="false" outlineLevel="0" collapsed="false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customFormat="false" ht="12.75" hidden="false" customHeight="false" outlineLevel="0" collapsed="false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</row>
    <row r="22" customFormat="false" ht="12.75" hidden="false" customHeight="false" outlineLevel="0" collapsed="false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</row>
    <row r="23" customFormat="false" ht="12.75" hidden="false" customHeight="false" outlineLevel="0" collapsed="false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</row>
    <row r="24" customFormat="false" ht="12.75" hidden="false" customHeight="false" outlineLevel="0" collapsed="false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</row>
    <row r="25" customFormat="false" ht="12.75" hidden="false" customHeight="false" outlineLevel="0" collapsed="false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</row>
    <row r="26" customFormat="false" ht="12.75" hidden="false" customHeight="false" outlineLevel="0" collapsed="false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</row>
    <row r="27" customFormat="false" ht="12.75" hidden="false" customHeight="false" outlineLevel="0" collapsed="false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</row>
    <row r="28" customFormat="false" ht="12.75" hidden="false" customHeight="false" outlineLevel="0" collapsed="false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</row>
    <row r="29" customFormat="false" ht="12.75" hidden="false" customHeight="false" outlineLevel="0" collapsed="false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  <row r="30" customFormat="false" ht="12.75" hidden="false" customHeight="false" outlineLevel="0" collapsed="false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  <row r="31" customFormat="false" ht="12.75" hidden="false" customHeight="false" outlineLevel="0" collapsed="false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</row>
    <row r="32" customFormat="false" ht="12.75" hidden="false" customHeight="false" outlineLevel="0" collapsed="false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</row>
    <row r="33" customFormat="false" ht="12.75" hidden="false" customHeight="false" outlineLevel="0" collapsed="false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</row>
    <row r="34" customFormat="false" ht="12.75" hidden="false" customHeight="false" outlineLevel="0" collapsed="false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  <row r="35" customFormat="false" ht="12.75" hidden="false" customHeight="false" outlineLevel="0" collapsed="false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customFormat="false" ht="12.75" hidden="false" customHeight="false" outlineLevel="0" collapsed="false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  <row r="37" customFormat="false" ht="12.75" hidden="false" customHeight="false" outlineLevel="0" collapsed="false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  <row r="38" customFormat="false" ht="12.75" hidden="false" customHeight="false" outlineLevel="0" collapsed="false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</row>
    <row r="39" customFormat="false" ht="12.75" hidden="false" customHeight="false" outlineLevel="0" collapsed="false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</row>
    <row r="40" customFormat="false" ht="12.75" hidden="false" customHeight="false" outlineLevel="0" collapsed="false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</row>
    <row r="41" customFormat="false" ht="12.75" hidden="false" customHeight="false" outlineLevel="0" collapsed="false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</row>
    <row r="42" customFormat="false" ht="12.75" hidden="false" customHeight="false" outlineLevel="0" collapsed="false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</row>
    <row r="43" customFormat="false" ht="12.75" hidden="false" customHeight="false" outlineLevel="0" collapsed="false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</row>
    <row r="44" customFormat="false" ht="12.75" hidden="false" customHeight="false" outlineLevel="0" collapsed="false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</row>
    <row r="45" customFormat="false" ht="12.75" hidden="false" customHeight="false" outlineLevel="0" collapsed="false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customFormat="false" ht="12.75" hidden="false" customHeight="false" outlineLevel="0" collapsed="false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</row>
    <row r="47" customFormat="false" ht="12.75" hidden="false" customHeight="false" outlineLevel="0" collapsed="false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</row>
    <row r="48" customFormat="false" ht="12.75" hidden="false" customHeight="false" outlineLevel="0" collapsed="false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</row>
    <row r="49" customFormat="false" ht="12.75" hidden="false" customHeight="false" outlineLevel="0" collapsed="false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</row>
    <row r="50" customFormat="false" ht="12.75" hidden="false" customHeight="false" outlineLevel="0" collapsed="false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</row>
    <row r="51" customFormat="false" ht="12.75" hidden="false" customHeight="false" outlineLevel="0" collapsed="false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</row>
    <row r="52" customFormat="false" ht="12.75" hidden="false" customHeight="false" outlineLevel="0" collapsed="false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</row>
    <row r="53" customFormat="false" ht="12.75" hidden="false" customHeight="false" outlineLevel="0" collapsed="false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</row>
    <row r="54" customFormat="false" ht="12.75" hidden="false" customHeight="false" outlineLevel="0" collapsed="false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</row>
    <row r="55" customFormat="false" ht="12.75" hidden="false" customHeight="false" outlineLevel="0" collapsed="false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customFormat="false" ht="12.75" hidden="false" customHeight="false" outlineLevel="0" collapsed="false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</row>
    <row r="57" customFormat="false" ht="12.75" hidden="false" customHeight="false" outlineLevel="0" collapsed="false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</row>
    <row r="58" customFormat="false" ht="12.75" hidden="false" customHeight="false" outlineLevel="0" collapsed="false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customFormat="false" ht="12.75" hidden="false" customHeight="false" outlineLevel="0" collapsed="false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</row>
    <row r="60" customFormat="false" ht="12.75" hidden="false" customHeight="false" outlineLevel="0" collapsed="false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</row>
    <row r="61" customFormat="false" ht="12.75" hidden="false" customHeight="false" outlineLevel="0" collapsed="false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</row>
    <row r="62" customFormat="false" ht="12.75" hidden="false" customHeight="false" outlineLevel="0" collapsed="false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customFormat="false" ht="12.75" hidden="false" customHeight="false" outlineLevel="0" collapsed="false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customFormat="false" ht="12.75" hidden="false" customHeight="false" outlineLevel="0" collapsed="false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</row>
    <row r="65" customFormat="false" ht="12.75" hidden="false" customHeight="false" outlineLevel="0" collapsed="false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customFormat="false" ht="12.75" hidden="false" customHeight="false" outlineLevel="0" collapsed="false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</row>
    <row r="67" customFormat="false" ht="12.75" hidden="false" customHeight="false" outlineLevel="0" collapsed="false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customFormat="false" ht="12.75" hidden="false" customHeight="false" outlineLevel="0" collapsed="false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</row>
    <row r="69" customFormat="false" ht="12.75" hidden="false" customHeight="false" outlineLevel="0" collapsed="false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</row>
    <row r="70" customFormat="false" ht="12.75" hidden="false" customHeight="false" outlineLevel="0" collapsed="false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</row>
    <row r="71" customFormat="false" ht="12.75" hidden="false" customHeight="false" outlineLevel="0" collapsed="false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</row>
    <row r="72" customFormat="false" ht="12.75" hidden="false" customHeight="false" outlineLevel="0" collapsed="false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</row>
    <row r="73" customFormat="false" ht="12.75" hidden="false" customHeight="false" outlineLevel="0" collapsed="false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</row>
    <row r="74" customFormat="false" ht="12.75" hidden="false" customHeight="false" outlineLevel="0" collapsed="false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</row>
    <row r="75" customFormat="false" ht="12.75" hidden="false" customHeight="false" outlineLevel="0" collapsed="false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customFormat="false" ht="12.75" hidden="false" customHeight="false" outlineLevel="0" collapsed="false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</row>
    <row r="77" customFormat="false" ht="12.75" hidden="false" customHeight="false" outlineLevel="0" collapsed="false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customFormat="false" ht="12.75" hidden="false" customHeight="false" outlineLevel="0" collapsed="false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customFormat="false" ht="12.75" hidden="false" customHeight="false" outlineLevel="0" collapsed="false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customFormat="false" ht="12.75" hidden="false" customHeight="false" outlineLevel="0" collapsed="false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customFormat="false" ht="12.75" hidden="false" customHeight="false" outlineLevel="0" collapsed="false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customFormat="false" ht="12.75" hidden="false" customHeight="false" outlineLevel="0" collapsed="false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customFormat="false" ht="12.75" hidden="false" customHeight="false" outlineLevel="0" collapsed="false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customFormat="false" ht="12.75" hidden="false" customHeight="false" outlineLevel="0" collapsed="false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customFormat="false" ht="12.75" hidden="false" customHeight="false" outlineLevel="0" collapsed="false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</row>
    <row r="86" customFormat="false" ht="12.75" hidden="false" customHeight="false" outlineLevel="0" collapsed="false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customFormat="false" ht="12.75" hidden="false" customHeight="false" outlineLevel="0" collapsed="false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</row>
    <row r="88" customFormat="false" ht="12.75" hidden="false" customHeight="false" outlineLevel="0" collapsed="false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</row>
    <row r="89" customFormat="false" ht="12.75" hidden="false" customHeight="false" outlineLevel="0" collapsed="false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</row>
    <row r="90" customFormat="false" ht="12.75" hidden="false" customHeight="false" outlineLevel="0" collapsed="false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customFormat="false" ht="12.75" hidden="false" customHeight="false" outlineLevel="0" collapsed="false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customFormat="false" ht="12.75" hidden="false" customHeight="false" outlineLevel="0" collapsed="false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customFormat="false" ht="12.75" hidden="false" customHeight="false" outlineLevel="0" collapsed="false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</row>
    <row r="94" customFormat="false" ht="12.75" hidden="false" customHeight="false" outlineLevel="0" collapsed="false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</row>
    <row r="95" customFormat="false" ht="12.75" hidden="false" customHeight="false" outlineLevel="0" collapsed="false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</row>
    <row r="96" customFormat="false" ht="12.75" hidden="false" customHeight="false" outlineLevel="0" collapsed="false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</row>
    <row r="97" customFormat="false" ht="12.75" hidden="false" customHeight="false" outlineLevel="0" collapsed="false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</row>
    <row r="98" customFormat="false" ht="12.75" hidden="false" customHeight="false" outlineLevel="0" collapsed="false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</row>
    <row r="99" customFormat="false" ht="12.75" hidden="false" customHeight="false" outlineLevel="0" collapsed="false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</row>
    <row r="100" customFormat="false" ht="12.75" hidden="false" customHeight="false" outlineLevel="0" collapsed="false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dcterms:modified xsi:type="dcterms:W3CDTF">2022-05-12T20:40:26Z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